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nuelito/Downloads/"/>
    </mc:Choice>
  </mc:AlternateContent>
  <xr:revisionPtr revIDLastSave="0" documentId="13_ncr:1_{52AC9D40-D6A4-ED48-9C81-4192E62D6082}" xr6:coauthVersionLast="47" xr6:coauthVersionMax="47" xr10:uidLastSave="{00000000-0000-0000-0000-000000000000}"/>
  <bookViews>
    <workbookView xWindow="240" yWindow="500" windowWidth="24300" windowHeight="152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" i="1" l="1"/>
  <c r="D34" i="1"/>
</calcChain>
</file>

<file path=xl/sharedStrings.xml><?xml version="1.0" encoding="utf-8"?>
<sst xmlns="http://schemas.openxmlformats.org/spreadsheetml/2006/main" count="103" uniqueCount="67">
  <si>
    <t>Item Category</t>
  </si>
  <si>
    <t>Item Description</t>
  </si>
  <si>
    <t>Qty</t>
  </si>
  <si>
    <t>Estimated Unit Cost (PHP)</t>
  </si>
  <si>
    <t>Supplier</t>
  </si>
  <si>
    <t>Total Cost (PHP)</t>
  </si>
  <si>
    <t>Reorder Level</t>
  </si>
  <si>
    <t>Laboratory Furniture</t>
  </si>
  <si>
    <t>Equipment</t>
  </si>
  <si>
    <t>Glassware &amp; Plastics</t>
  </si>
  <si>
    <t>Culture Media &amp; Reagents</t>
  </si>
  <si>
    <t>Consumables</t>
  </si>
  <si>
    <t>Documentation &amp; IT</t>
  </si>
  <si>
    <t>Lab table with chemical-resistant surface</t>
  </si>
  <si>
    <t>Adjustable lab stools</t>
  </si>
  <si>
    <t>Biosafety cabinet (Class II)</t>
  </si>
  <si>
    <t>Fume hood</t>
  </si>
  <si>
    <t>Autoclave (50L vertical type)</t>
  </si>
  <si>
    <t>Laminar flow hood</t>
  </si>
  <si>
    <t>Incubator (30–37°C adjustable)</t>
  </si>
  <si>
    <t>Refrigerated centrifuge</t>
  </si>
  <si>
    <t>Vortex mixer</t>
  </si>
  <si>
    <t>Hot plate stirrer</t>
  </si>
  <si>
    <t>Digital weighing scale (0.001g)</t>
  </si>
  <si>
    <t>pH meter</t>
  </si>
  <si>
    <t>Refrigerator (for culture storage)</t>
  </si>
  <si>
    <t>Erlenmeyer flasks (250ml, 500ml, 1000ml)</t>
  </si>
  <si>
    <t>Petri dishes (borosilicate reusable)</t>
  </si>
  <si>
    <t>Test tubes (with caps)</t>
  </si>
  <si>
    <t>Micropipettes (1–10µl, 10–100µl, 100–1000µl)</t>
  </si>
  <si>
    <t>Pipette tips (sterile, various sizes)</t>
  </si>
  <si>
    <t>Beakers and graduated cylinders</t>
  </si>
  <si>
    <t>Potato Dextrose Agar (PDA) powder</t>
  </si>
  <si>
    <t>Yeast Extract, Peptone, Sucrose</t>
  </si>
  <si>
    <t>Manganese Dioxide (MnO₂)</t>
  </si>
  <si>
    <t>Sodium Chloride (NaCl)</t>
  </si>
  <si>
    <t>Ferric Chloride (FeCl₃)</t>
  </si>
  <si>
    <t>Magnesium Chloride (MgCl₂)</t>
  </si>
  <si>
    <t>Sterile gloves (nitrile, powder-free)</t>
  </si>
  <si>
    <t>Face masks</t>
  </si>
  <si>
    <t>Alcohol (70%)</t>
  </si>
  <si>
    <t>Bleach (NaOCl solution)</t>
  </si>
  <si>
    <t>Laboratory notebook/logbooks</t>
  </si>
  <si>
    <t>Barcode printer &amp; scanner</t>
  </si>
  <si>
    <t>Computer with data recording software</t>
  </si>
  <si>
    <t>Mega Lab Furnishings</t>
  </si>
  <si>
    <t>Esco Philippines</t>
  </si>
  <si>
    <t>Thermo Fisher</t>
  </si>
  <si>
    <t>Yamato/Medsource</t>
  </si>
  <si>
    <t>Esco/Locally sourced</t>
  </si>
  <si>
    <t>Eppendorf</t>
  </si>
  <si>
    <t>Sigma-Aldrich</t>
  </si>
  <si>
    <t>A&amp;D Weighing</t>
  </si>
  <si>
    <t>Hanna Instruments</t>
  </si>
  <si>
    <t>LG</t>
  </si>
  <si>
    <t>Chemglass</t>
  </si>
  <si>
    <t>HiMedia</t>
  </si>
  <si>
    <t>HiMedia/Sigma</t>
  </si>
  <si>
    <t>Merck</t>
  </si>
  <si>
    <t>Merck/Local Chem Supply</t>
  </si>
  <si>
    <t>Sigma</t>
  </si>
  <si>
    <t>Ansell</t>
  </si>
  <si>
    <t>Local Supplier</t>
  </si>
  <si>
    <t>Local Chem Supply</t>
  </si>
  <si>
    <t>National Bookstore</t>
  </si>
  <si>
    <t>Zebra Technologies</t>
  </si>
  <si>
    <t>Dell/HP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</si>
</sst>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43" fontId="0" fillId="0" borderId="0" xfId="1" applyFont="1"/>
    <xf numFmtId="43" fontId="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zoomScale="125" workbookViewId="0">
      <selection activeCell="E40" sqref="E40"/>
    </sheetView>
  </sheetViews>
  <sheetFormatPr baseColWidth="10" defaultColWidth="8.83203125" defaultRowHeight="15" x14ac:dyDescent="0.2"/>
  <cols>
    <col min="1" max="1" width="20.6640625" bestFit="1" customWidth="1"/>
    <col min="2" max="2" width="36.5" bestFit="1" customWidth="1"/>
    <col min="4" max="5" width="20.83203125" bestFit="1" customWidth="1"/>
    <col min="6" max="6" width="13.1640625" bestFit="1" customWidth="1"/>
    <col min="7" max="7" width="12" bestFit="1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t="s">
        <v>7</v>
      </c>
      <c r="B2" t="s">
        <v>13</v>
      </c>
      <c r="C2">
        <v>2</v>
      </c>
      <c r="D2" s="2">
        <v>12000</v>
      </c>
      <c r="E2" t="s">
        <v>45</v>
      </c>
      <c r="F2" s="2">
        <v>24000</v>
      </c>
      <c r="G2">
        <v>1</v>
      </c>
    </row>
    <row r="3" spans="1:7" x14ac:dyDescent="0.2">
      <c r="A3" t="s">
        <v>7</v>
      </c>
      <c r="B3" t="s">
        <v>14</v>
      </c>
      <c r="C3">
        <v>4</v>
      </c>
      <c r="D3" s="2">
        <v>1800</v>
      </c>
      <c r="E3" t="s">
        <v>45</v>
      </c>
      <c r="F3" s="2">
        <v>7200</v>
      </c>
      <c r="G3">
        <v>2</v>
      </c>
    </row>
    <row r="4" spans="1:7" x14ac:dyDescent="0.2">
      <c r="A4" t="s">
        <v>7</v>
      </c>
      <c r="B4" t="s">
        <v>15</v>
      </c>
      <c r="C4">
        <v>1</v>
      </c>
      <c r="D4" s="2">
        <v>180000</v>
      </c>
      <c r="E4" t="s">
        <v>46</v>
      </c>
      <c r="F4" s="2">
        <v>180000</v>
      </c>
      <c r="G4">
        <v>1</v>
      </c>
    </row>
    <row r="5" spans="1:7" x14ac:dyDescent="0.2">
      <c r="A5" t="s">
        <v>7</v>
      </c>
      <c r="B5" t="s">
        <v>16</v>
      </c>
      <c r="C5">
        <v>1</v>
      </c>
      <c r="D5" s="2">
        <v>90000</v>
      </c>
      <c r="E5" t="s">
        <v>47</v>
      </c>
      <c r="F5" s="2">
        <v>90000</v>
      </c>
      <c r="G5">
        <v>1</v>
      </c>
    </row>
    <row r="6" spans="1:7" x14ac:dyDescent="0.2">
      <c r="A6" t="s">
        <v>8</v>
      </c>
      <c r="B6" t="s">
        <v>17</v>
      </c>
      <c r="C6">
        <v>1</v>
      </c>
      <c r="D6" s="2">
        <v>85000</v>
      </c>
      <c r="E6" t="s">
        <v>48</v>
      </c>
      <c r="F6" s="2">
        <v>85000</v>
      </c>
      <c r="G6">
        <v>1</v>
      </c>
    </row>
    <row r="7" spans="1:7" x14ac:dyDescent="0.2">
      <c r="A7" t="s">
        <v>8</v>
      </c>
      <c r="B7" t="s">
        <v>18</v>
      </c>
      <c r="C7">
        <v>1</v>
      </c>
      <c r="D7" s="2">
        <v>60000</v>
      </c>
      <c r="E7" t="s">
        <v>49</v>
      </c>
      <c r="F7" s="2">
        <v>60000</v>
      </c>
      <c r="G7">
        <v>1</v>
      </c>
    </row>
    <row r="8" spans="1:7" x14ac:dyDescent="0.2">
      <c r="A8" t="s">
        <v>8</v>
      </c>
      <c r="B8" t="s">
        <v>19</v>
      </c>
      <c r="C8">
        <v>1</v>
      </c>
      <c r="D8" s="2">
        <v>30000</v>
      </c>
      <c r="E8" t="s">
        <v>47</v>
      </c>
      <c r="F8" s="2">
        <v>30000</v>
      </c>
      <c r="G8">
        <v>1</v>
      </c>
    </row>
    <row r="9" spans="1:7" x14ac:dyDescent="0.2">
      <c r="A9" t="s">
        <v>8</v>
      </c>
      <c r="B9" t="s">
        <v>20</v>
      </c>
      <c r="C9">
        <v>1</v>
      </c>
      <c r="D9" s="2">
        <v>120000</v>
      </c>
      <c r="E9" t="s">
        <v>50</v>
      </c>
      <c r="F9" s="2">
        <v>120000</v>
      </c>
      <c r="G9">
        <v>1</v>
      </c>
    </row>
    <row r="10" spans="1:7" x14ac:dyDescent="0.2">
      <c r="A10" t="s">
        <v>8</v>
      </c>
      <c r="B10" t="s">
        <v>21</v>
      </c>
      <c r="C10">
        <v>1</v>
      </c>
      <c r="D10" s="2">
        <v>6000</v>
      </c>
      <c r="E10" t="s">
        <v>51</v>
      </c>
      <c r="F10" s="2">
        <v>6000</v>
      </c>
      <c r="G10">
        <v>1</v>
      </c>
    </row>
    <row r="11" spans="1:7" x14ac:dyDescent="0.2">
      <c r="A11" t="s">
        <v>8</v>
      </c>
      <c r="B11" t="s">
        <v>22</v>
      </c>
      <c r="C11">
        <v>1</v>
      </c>
      <c r="D11" s="2">
        <v>5000</v>
      </c>
      <c r="E11" t="s">
        <v>51</v>
      </c>
      <c r="F11" s="2">
        <v>5000</v>
      </c>
      <c r="G11">
        <v>1</v>
      </c>
    </row>
    <row r="12" spans="1:7" x14ac:dyDescent="0.2">
      <c r="A12" t="s">
        <v>8</v>
      </c>
      <c r="B12" t="s">
        <v>23</v>
      </c>
      <c r="C12">
        <v>1</v>
      </c>
      <c r="D12" s="2">
        <v>8000</v>
      </c>
      <c r="E12" t="s">
        <v>52</v>
      </c>
      <c r="F12" s="2">
        <v>8000</v>
      </c>
      <c r="G12">
        <v>1</v>
      </c>
    </row>
    <row r="13" spans="1:7" x14ac:dyDescent="0.2">
      <c r="A13" t="s">
        <v>8</v>
      </c>
      <c r="B13" t="s">
        <v>24</v>
      </c>
      <c r="C13">
        <v>1</v>
      </c>
      <c r="D13" s="2">
        <v>7000</v>
      </c>
      <c r="E13" t="s">
        <v>53</v>
      </c>
      <c r="F13" s="2">
        <v>7000</v>
      </c>
      <c r="G13">
        <v>1</v>
      </c>
    </row>
    <row r="14" spans="1:7" x14ac:dyDescent="0.2">
      <c r="A14" t="s">
        <v>8</v>
      </c>
      <c r="B14" t="s">
        <v>25</v>
      </c>
      <c r="C14">
        <v>1</v>
      </c>
      <c r="D14" s="2">
        <v>18000</v>
      </c>
      <c r="E14" t="s">
        <v>54</v>
      </c>
      <c r="F14" s="2">
        <v>18000</v>
      </c>
      <c r="G14">
        <v>1</v>
      </c>
    </row>
    <row r="15" spans="1:7" x14ac:dyDescent="0.2">
      <c r="A15" t="s">
        <v>9</v>
      </c>
      <c r="B15" t="s">
        <v>26</v>
      </c>
      <c r="C15">
        <v>30</v>
      </c>
      <c r="D15" s="2">
        <v>300</v>
      </c>
      <c r="E15" t="s">
        <v>55</v>
      </c>
      <c r="F15" s="2">
        <v>9000</v>
      </c>
      <c r="G15">
        <v>10</v>
      </c>
    </row>
    <row r="16" spans="1:7" x14ac:dyDescent="0.2">
      <c r="A16" t="s">
        <v>9</v>
      </c>
      <c r="B16" t="s">
        <v>27</v>
      </c>
      <c r="C16">
        <v>100</v>
      </c>
      <c r="D16" s="2">
        <v>40</v>
      </c>
      <c r="E16" t="s">
        <v>55</v>
      </c>
      <c r="F16" s="2">
        <v>4000</v>
      </c>
      <c r="G16">
        <v>20</v>
      </c>
    </row>
    <row r="17" spans="1:7" x14ac:dyDescent="0.2">
      <c r="A17" t="s">
        <v>9</v>
      </c>
      <c r="B17" t="s">
        <v>28</v>
      </c>
      <c r="C17">
        <v>100</v>
      </c>
      <c r="D17" s="2">
        <v>25</v>
      </c>
      <c r="E17" t="s">
        <v>55</v>
      </c>
      <c r="F17" s="2">
        <v>2500</v>
      </c>
      <c r="G17">
        <v>20</v>
      </c>
    </row>
    <row r="18" spans="1:7" x14ac:dyDescent="0.2">
      <c r="A18" t="s">
        <v>9</v>
      </c>
      <c r="B18" t="s">
        <v>29</v>
      </c>
      <c r="C18">
        <v>3</v>
      </c>
      <c r="D18" s="2">
        <v>10000</v>
      </c>
      <c r="E18" t="s">
        <v>50</v>
      </c>
      <c r="F18" s="2">
        <v>30000</v>
      </c>
      <c r="G18">
        <v>1</v>
      </c>
    </row>
    <row r="19" spans="1:7" x14ac:dyDescent="0.2">
      <c r="A19" t="s">
        <v>9</v>
      </c>
      <c r="B19" t="s">
        <v>30</v>
      </c>
      <c r="C19">
        <v>10</v>
      </c>
      <c r="D19" s="2">
        <v>1000</v>
      </c>
      <c r="E19" t="s">
        <v>47</v>
      </c>
      <c r="F19" s="2">
        <v>10000</v>
      </c>
      <c r="G19">
        <v>3</v>
      </c>
    </row>
    <row r="20" spans="1:7" x14ac:dyDescent="0.2">
      <c r="A20" t="s">
        <v>9</v>
      </c>
      <c r="B20" t="s">
        <v>31</v>
      </c>
      <c r="C20">
        <v>1</v>
      </c>
      <c r="D20" s="2">
        <v>4000</v>
      </c>
      <c r="E20" t="s">
        <v>55</v>
      </c>
      <c r="F20" s="2">
        <v>4000</v>
      </c>
      <c r="G20">
        <v>1</v>
      </c>
    </row>
    <row r="21" spans="1:7" x14ac:dyDescent="0.2">
      <c r="A21" t="s">
        <v>10</v>
      </c>
      <c r="B21" t="s">
        <v>32</v>
      </c>
      <c r="C21">
        <v>5</v>
      </c>
      <c r="D21" s="2">
        <v>5000</v>
      </c>
      <c r="E21" t="s">
        <v>56</v>
      </c>
      <c r="F21" s="2">
        <v>25000</v>
      </c>
      <c r="G21">
        <v>1</v>
      </c>
    </row>
    <row r="22" spans="1:7" x14ac:dyDescent="0.2">
      <c r="A22" t="s">
        <v>10</v>
      </c>
      <c r="B22" t="s">
        <v>33</v>
      </c>
      <c r="C22">
        <v>5</v>
      </c>
      <c r="D22" s="2">
        <v>4500</v>
      </c>
      <c r="E22" t="s">
        <v>57</v>
      </c>
      <c r="F22" s="2">
        <v>22500</v>
      </c>
      <c r="G22">
        <v>1</v>
      </c>
    </row>
    <row r="23" spans="1:7" x14ac:dyDescent="0.2">
      <c r="A23" t="s">
        <v>10</v>
      </c>
      <c r="B23" t="s">
        <v>34</v>
      </c>
      <c r="C23">
        <v>2</v>
      </c>
      <c r="D23" s="2">
        <v>1200</v>
      </c>
      <c r="E23" t="s">
        <v>58</v>
      </c>
      <c r="F23" s="2">
        <v>2400</v>
      </c>
      <c r="G23">
        <v>0.5</v>
      </c>
    </row>
    <row r="24" spans="1:7" x14ac:dyDescent="0.2">
      <c r="A24" t="s">
        <v>10</v>
      </c>
      <c r="B24" t="s">
        <v>35</v>
      </c>
      <c r="C24">
        <v>5</v>
      </c>
      <c r="D24" s="2">
        <v>100</v>
      </c>
      <c r="E24" t="s">
        <v>59</v>
      </c>
      <c r="F24" s="2">
        <v>500</v>
      </c>
      <c r="G24">
        <v>1</v>
      </c>
    </row>
    <row r="25" spans="1:7" x14ac:dyDescent="0.2">
      <c r="A25" t="s">
        <v>10</v>
      </c>
      <c r="B25" t="s">
        <v>36</v>
      </c>
      <c r="C25">
        <v>2</v>
      </c>
      <c r="D25" s="2">
        <v>1800</v>
      </c>
      <c r="E25" t="s">
        <v>60</v>
      </c>
      <c r="F25" s="2">
        <v>3600</v>
      </c>
      <c r="G25">
        <v>0.5</v>
      </c>
    </row>
    <row r="26" spans="1:7" x14ac:dyDescent="0.2">
      <c r="A26" t="s">
        <v>10</v>
      </c>
      <c r="B26" t="s">
        <v>37</v>
      </c>
      <c r="C26">
        <v>2</v>
      </c>
      <c r="D26" s="2">
        <v>950</v>
      </c>
      <c r="E26" t="s">
        <v>60</v>
      </c>
      <c r="F26" s="2">
        <v>1900</v>
      </c>
      <c r="G26">
        <v>0.5</v>
      </c>
    </row>
    <row r="27" spans="1:7" x14ac:dyDescent="0.2">
      <c r="A27" t="s">
        <v>11</v>
      </c>
      <c r="B27" t="s">
        <v>38</v>
      </c>
      <c r="C27">
        <v>10</v>
      </c>
      <c r="D27" s="2">
        <v>500</v>
      </c>
      <c r="E27" t="s">
        <v>61</v>
      </c>
      <c r="F27" s="2">
        <v>5000</v>
      </c>
      <c r="G27">
        <v>3</v>
      </c>
    </row>
    <row r="28" spans="1:7" x14ac:dyDescent="0.2">
      <c r="A28" t="s">
        <v>11</v>
      </c>
      <c r="B28" t="s">
        <v>39</v>
      </c>
      <c r="C28">
        <v>5</v>
      </c>
      <c r="D28" s="2">
        <v>150</v>
      </c>
      <c r="E28" t="s">
        <v>62</v>
      </c>
      <c r="F28" s="2">
        <v>750</v>
      </c>
      <c r="G28">
        <v>2</v>
      </c>
    </row>
    <row r="29" spans="1:7" x14ac:dyDescent="0.2">
      <c r="A29" t="s">
        <v>11</v>
      </c>
      <c r="B29" t="s">
        <v>40</v>
      </c>
      <c r="C29">
        <v>10</v>
      </c>
      <c r="D29" s="2">
        <v>100</v>
      </c>
      <c r="E29" t="s">
        <v>63</v>
      </c>
      <c r="F29" s="2">
        <v>1000</v>
      </c>
      <c r="G29">
        <v>2</v>
      </c>
    </row>
    <row r="30" spans="1:7" x14ac:dyDescent="0.2">
      <c r="A30" t="s">
        <v>11</v>
      </c>
      <c r="B30" t="s">
        <v>41</v>
      </c>
      <c r="C30">
        <v>5</v>
      </c>
      <c r="D30" s="2">
        <v>80</v>
      </c>
      <c r="E30" t="s">
        <v>63</v>
      </c>
      <c r="F30" s="2">
        <v>400</v>
      </c>
      <c r="G30">
        <v>1</v>
      </c>
    </row>
    <row r="31" spans="1:7" x14ac:dyDescent="0.2">
      <c r="A31" t="s">
        <v>12</v>
      </c>
      <c r="B31" t="s">
        <v>42</v>
      </c>
      <c r="C31">
        <v>10</v>
      </c>
      <c r="D31" s="2">
        <v>150</v>
      </c>
      <c r="E31" t="s">
        <v>64</v>
      </c>
      <c r="F31" s="2">
        <v>1500</v>
      </c>
      <c r="G31">
        <v>2</v>
      </c>
    </row>
    <row r="32" spans="1:7" x14ac:dyDescent="0.2">
      <c r="A32" t="s">
        <v>12</v>
      </c>
      <c r="B32" t="s">
        <v>43</v>
      </c>
      <c r="C32">
        <v>1</v>
      </c>
      <c r="D32" s="2">
        <v>15000</v>
      </c>
      <c r="E32" t="s">
        <v>65</v>
      </c>
      <c r="F32" s="2">
        <v>15000</v>
      </c>
      <c r="G32">
        <v>1</v>
      </c>
    </row>
    <row r="33" spans="1:7" x14ac:dyDescent="0.2">
      <c r="A33" t="s">
        <v>12</v>
      </c>
      <c r="B33" t="s">
        <v>44</v>
      </c>
      <c r="C33">
        <v>1</v>
      </c>
      <c r="D33" s="2">
        <v>35000</v>
      </c>
      <c r="E33" t="s">
        <v>66</v>
      </c>
      <c r="F33" s="2">
        <v>35000</v>
      </c>
      <c r="G33">
        <v>1</v>
      </c>
    </row>
    <row r="34" spans="1:7" x14ac:dyDescent="0.2">
      <c r="D34" s="3">
        <f>SUM(D2:D33)</f>
        <v>702695</v>
      </c>
      <c r="E34" s="3"/>
      <c r="F34" s="3">
        <f t="shared" ref="E34:F34" si="0">SUM(F2:F33)</f>
        <v>814250</v>
      </c>
    </row>
    <row r="35" spans="1:7" x14ac:dyDescent="0.2">
      <c r="F35" s="2"/>
    </row>
    <row r="36" spans="1:7" x14ac:dyDescent="0.2">
      <c r="F36" s="2"/>
    </row>
    <row r="37" spans="1:7" x14ac:dyDescent="0.2">
      <c r="F37" s="2"/>
    </row>
    <row r="38" spans="1:7" x14ac:dyDescent="0.2">
      <c r="F38" s="2"/>
    </row>
    <row r="39" spans="1:7" x14ac:dyDescent="0.2">
      <c r="F3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dcterms:created xsi:type="dcterms:W3CDTF">2025-07-23T00:12:48Z</dcterms:created>
  <dcterms:modified xsi:type="dcterms:W3CDTF">2025-07-23T00:15:46Z</dcterms:modified>
</cp:coreProperties>
</file>